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ftonpriestley/Downloads/New Shapes/"/>
    </mc:Choice>
  </mc:AlternateContent>
  <xr:revisionPtr revIDLastSave="0" documentId="13_ncr:1_{2F5C7538-F549-CC45-BD9F-BB8D0992A992}" xr6:coauthVersionLast="45" xr6:coauthVersionMax="45" xr10:uidLastSave="{00000000-0000-0000-0000-000000000000}"/>
  <bookViews>
    <workbookView xWindow="8200" yWindow="3640" windowWidth="27640" windowHeight="16940" xr2:uid="{902CA444-DABD-1C41-B253-84C2C24B07F9}"/>
  </bookViews>
  <sheets>
    <sheet name="Sheet1" sheetId="1" r:id="rId1"/>
  </sheets>
  <definedNames>
    <definedName name="_xlnm._FilterDatabase" localSheetId="0" hidden="1">Sheet1!$A$2:$K$2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D4" i="1" l="1"/>
  <c r="D19" i="1"/>
  <c r="D8" i="1"/>
  <c r="D16" i="1"/>
  <c r="D6" i="1"/>
  <c r="D15" i="1"/>
  <c r="D18" i="1"/>
  <c r="D9" i="1"/>
  <c r="D5" i="1"/>
  <c r="D12" i="1"/>
  <c r="D11" i="1"/>
  <c r="D13" i="1"/>
  <c r="D14" i="1"/>
  <c r="D17" i="1"/>
  <c r="D3" i="1"/>
  <c r="D10" i="1"/>
  <c r="D7" i="1"/>
  <c r="N21" i="1" l="1"/>
</calcChain>
</file>

<file path=xl/sharedStrings.xml><?xml version="1.0" encoding="utf-8"?>
<sst xmlns="http://schemas.openxmlformats.org/spreadsheetml/2006/main" count="34" uniqueCount="34">
  <si>
    <t>Big Donut 3.5</t>
  </si>
  <si>
    <t>Smooth jug 900g</t>
  </si>
  <si>
    <t>big tube 1.8kg</t>
  </si>
  <si>
    <t>small tube 900g</t>
  </si>
  <si>
    <t>xxl handle 1.2kg</t>
  </si>
  <si>
    <t>Font bean 900g</t>
  </si>
  <si>
    <t>big ear 1.5kg</t>
  </si>
  <si>
    <t>logo pinch 900g</t>
  </si>
  <si>
    <t>line pinches x3 2.6kg</t>
  </si>
  <si>
    <t>lumpy bean 1.1kg</t>
  </si>
  <si>
    <t>resistance persistence 900g</t>
  </si>
  <si>
    <t>topo screw-on bean 900g</t>
  </si>
  <si>
    <t>big dogbone 1.5kg</t>
  </si>
  <si>
    <t>font blob 1.2kg</t>
  </si>
  <si>
    <t>Blue</t>
  </si>
  <si>
    <t>Yellow</t>
  </si>
  <si>
    <t>Set</t>
  </si>
  <si>
    <t>Dinosaur egg 3.8kg</t>
  </si>
  <si>
    <t>Weight</t>
  </si>
  <si>
    <t>$/kg</t>
  </si>
  <si>
    <t>Required</t>
  </si>
  <si>
    <t>Total</t>
  </si>
  <si>
    <t>inc GST ex freight &amp; HW</t>
  </si>
  <si>
    <t>$/set</t>
  </si>
  <si>
    <t>Doom 1kg</t>
  </si>
  <si>
    <t>Zoom 1kg</t>
  </si>
  <si>
    <t>Red</t>
  </si>
  <si>
    <t>Orange</t>
  </si>
  <si>
    <t>Green</t>
  </si>
  <si>
    <t>Black</t>
  </si>
  <si>
    <t>Purple</t>
  </si>
  <si>
    <t>Fluro Orange</t>
  </si>
  <si>
    <t>Grey</t>
  </si>
  <si>
    <t>Email completed quote request to info@uprising.co.nz with your dellivery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</si>
</sst>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2" fillId="0" borderId="1" xfId="0" applyFont="1" applyBorder="1"/>
    <xf numFmtId="0" fontId="0" fillId="0" borderId="6" xfId="0" applyFont="1" applyBorder="1"/>
    <xf numFmtId="0" fontId="2" fillId="0" borderId="8" xfId="0" applyFont="1" applyBorder="1"/>
    <xf numFmtId="0" fontId="2" fillId="0" borderId="9" xfId="0" applyFont="1" applyBorder="1"/>
    <xf numFmtId="164" fontId="0" fillId="0" borderId="11" xfId="1" applyNumberFormat="1" applyFont="1" applyBorder="1"/>
    <xf numFmtId="164" fontId="0" fillId="0" borderId="13" xfId="1" applyNumberFormat="1" applyFont="1" applyBorder="1"/>
    <xf numFmtId="164" fontId="0" fillId="0" borderId="12" xfId="1" applyNumberFormat="1" applyFont="1" applyBorder="1"/>
    <xf numFmtId="164" fontId="0" fillId="0" borderId="0" xfId="1" applyNumberFormat="1" applyFont="1"/>
    <xf numFmtId="164" fontId="2" fillId="0" borderId="10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3" xfId="1" applyNumberFormat="1" applyFont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164" fontId="0" fillId="0" borderId="7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2" fillId="0" borderId="5" xfId="1" applyNumberFormat="1" applyFont="1" applyBorder="1"/>
    <xf numFmtId="0" fontId="3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BF945-E4D6-1941-BD6F-D5505FB77D70}">
  <dimension ref="A1:N22"/>
  <sheetViews>
    <sheetView tabSelected="1" workbookViewId="0">
      <selection activeCell="A23" sqref="A23"/>
    </sheetView>
  </sheetViews>
  <sheetFormatPr baseColWidth="10" defaultRowHeight="16"/>
  <cols>
    <col min="1" max="1" width="30.1640625" customWidth="1"/>
    <col min="2" max="4" width="10.83203125" style="1"/>
    <col min="5" max="10" width="13.83203125" style="1" customWidth="1"/>
    <col min="11" max="13" width="13.83203125" customWidth="1"/>
    <col min="14" max="14" width="11.5" bestFit="1" customWidth="1"/>
  </cols>
  <sheetData>
    <row r="1" spans="1:14">
      <c r="A1" s="6"/>
      <c r="B1" s="17"/>
      <c r="C1" s="17"/>
      <c r="D1" s="18"/>
      <c r="E1" s="34" t="s">
        <v>20</v>
      </c>
      <c r="F1" s="23"/>
      <c r="G1" s="23"/>
      <c r="H1" s="23"/>
      <c r="I1" s="23"/>
      <c r="J1" s="23"/>
      <c r="K1" s="23"/>
      <c r="L1" s="23"/>
      <c r="M1" s="24"/>
      <c r="N1" s="22"/>
    </row>
    <row r="2" spans="1:14">
      <c r="A2" s="19" t="s">
        <v>16</v>
      </c>
      <c r="B2" s="20" t="s">
        <v>18</v>
      </c>
      <c r="C2" s="20" t="s">
        <v>19</v>
      </c>
      <c r="D2" s="21" t="s">
        <v>23</v>
      </c>
      <c r="E2" s="25" t="s">
        <v>26</v>
      </c>
      <c r="F2" s="26" t="s">
        <v>27</v>
      </c>
      <c r="G2" s="26" t="s">
        <v>15</v>
      </c>
      <c r="H2" s="26" t="s">
        <v>28</v>
      </c>
      <c r="I2" s="26" t="s">
        <v>14</v>
      </c>
      <c r="J2" s="26" t="s">
        <v>29</v>
      </c>
      <c r="K2" s="26" t="s">
        <v>30</v>
      </c>
      <c r="L2" s="26" t="s">
        <v>31</v>
      </c>
      <c r="M2" s="27" t="s">
        <v>32</v>
      </c>
      <c r="N2" s="38"/>
    </row>
    <row r="3" spans="1:14">
      <c r="A3" s="4" t="s">
        <v>12</v>
      </c>
      <c r="B3" s="2">
        <v>1.5</v>
      </c>
      <c r="C3" s="15">
        <v>40</v>
      </c>
      <c r="D3" s="15">
        <f t="shared" ref="D3:D19" si="0">B3*C3</f>
        <v>60</v>
      </c>
      <c r="E3" s="35"/>
      <c r="F3" s="36"/>
      <c r="G3" s="36"/>
      <c r="H3" s="36"/>
      <c r="I3" s="36"/>
      <c r="J3" s="36"/>
      <c r="K3" s="37"/>
      <c r="L3" s="37"/>
      <c r="M3" s="37"/>
      <c r="N3" s="10">
        <f>SUM(E3:M3)*D3</f>
        <v>0</v>
      </c>
    </row>
    <row r="4" spans="1:14">
      <c r="A4" s="4" t="s">
        <v>0</v>
      </c>
      <c r="B4" s="2">
        <v>3.5</v>
      </c>
      <c r="C4" s="15">
        <v>40</v>
      </c>
      <c r="D4" s="15">
        <f t="shared" si="0"/>
        <v>140</v>
      </c>
      <c r="E4" s="28"/>
      <c r="F4" s="29"/>
      <c r="G4" s="29"/>
      <c r="H4" s="29"/>
      <c r="I4" s="29"/>
      <c r="J4" s="29"/>
      <c r="K4" s="30"/>
      <c r="L4" s="30"/>
      <c r="M4" s="30"/>
      <c r="N4" s="12">
        <f t="shared" ref="N4:N19" si="1">SUM(E4:M4)*D4</f>
        <v>0</v>
      </c>
    </row>
    <row r="5" spans="1:14">
      <c r="A5" s="4" t="s">
        <v>6</v>
      </c>
      <c r="B5" s="2">
        <v>1.5</v>
      </c>
      <c r="C5" s="15">
        <v>40</v>
      </c>
      <c r="D5" s="15">
        <f t="shared" si="0"/>
        <v>60</v>
      </c>
      <c r="E5" s="28"/>
      <c r="F5" s="29"/>
      <c r="G5" s="29"/>
      <c r="H5" s="29"/>
      <c r="I5" s="29"/>
      <c r="J5" s="29"/>
      <c r="K5" s="30"/>
      <c r="L5" s="30"/>
      <c r="M5" s="30"/>
      <c r="N5" s="12">
        <f t="shared" si="1"/>
        <v>0</v>
      </c>
    </row>
    <row r="6" spans="1:14">
      <c r="A6" s="4" t="s">
        <v>2</v>
      </c>
      <c r="B6" s="2">
        <v>1.8</v>
      </c>
      <c r="C6" s="15">
        <v>40</v>
      </c>
      <c r="D6" s="15">
        <f t="shared" si="0"/>
        <v>72</v>
      </c>
      <c r="E6" s="28"/>
      <c r="F6" s="29"/>
      <c r="G6" s="29"/>
      <c r="H6" s="29"/>
      <c r="I6" s="29"/>
      <c r="J6" s="29"/>
      <c r="K6" s="30"/>
      <c r="L6" s="30"/>
      <c r="M6" s="30"/>
      <c r="N6" s="12">
        <f t="shared" si="1"/>
        <v>0</v>
      </c>
    </row>
    <row r="7" spans="1:14">
      <c r="A7" s="4" t="s">
        <v>17</v>
      </c>
      <c r="B7" s="2">
        <v>3.8</v>
      </c>
      <c r="C7" s="15">
        <v>40</v>
      </c>
      <c r="D7" s="15">
        <f t="shared" si="0"/>
        <v>152</v>
      </c>
      <c r="E7" s="28"/>
      <c r="F7" s="29"/>
      <c r="G7" s="29"/>
      <c r="H7" s="29"/>
      <c r="I7" s="29"/>
      <c r="J7" s="29"/>
      <c r="K7" s="30"/>
      <c r="L7" s="30"/>
      <c r="M7" s="30"/>
      <c r="N7" s="12">
        <f t="shared" si="1"/>
        <v>0</v>
      </c>
    </row>
    <row r="8" spans="1:14">
      <c r="A8" s="4" t="s">
        <v>24</v>
      </c>
      <c r="B8" s="2">
        <v>1</v>
      </c>
      <c r="C8" s="15">
        <v>40</v>
      </c>
      <c r="D8" s="15">
        <f t="shared" si="0"/>
        <v>40</v>
      </c>
      <c r="E8" s="28"/>
      <c r="F8" s="29"/>
      <c r="G8" s="29"/>
      <c r="H8" s="29"/>
      <c r="I8" s="29"/>
      <c r="J8" s="29"/>
      <c r="K8" s="30"/>
      <c r="L8" s="30"/>
      <c r="M8" s="30"/>
      <c r="N8" s="12">
        <f t="shared" si="1"/>
        <v>0</v>
      </c>
    </row>
    <row r="9" spans="1:14">
      <c r="A9" s="4" t="s">
        <v>5</v>
      </c>
      <c r="B9" s="2">
        <v>0.9</v>
      </c>
      <c r="C9" s="15">
        <v>40</v>
      </c>
      <c r="D9" s="15">
        <f t="shared" si="0"/>
        <v>36</v>
      </c>
      <c r="E9" s="28"/>
      <c r="F9" s="29"/>
      <c r="G9" s="29"/>
      <c r="H9" s="29"/>
      <c r="I9" s="29"/>
      <c r="J9" s="29"/>
      <c r="K9" s="30"/>
      <c r="L9" s="30"/>
      <c r="M9" s="30"/>
      <c r="N9" s="12">
        <f t="shared" si="1"/>
        <v>0</v>
      </c>
    </row>
    <row r="10" spans="1:14">
      <c r="A10" s="4" t="s">
        <v>13</v>
      </c>
      <c r="B10" s="2">
        <v>1.2</v>
      </c>
      <c r="C10" s="15">
        <v>40</v>
      </c>
      <c r="D10" s="15">
        <f t="shared" si="0"/>
        <v>48</v>
      </c>
      <c r="E10" s="28"/>
      <c r="F10" s="29"/>
      <c r="G10" s="29"/>
      <c r="H10" s="29"/>
      <c r="I10" s="29"/>
      <c r="J10" s="29"/>
      <c r="K10" s="30"/>
      <c r="L10" s="30"/>
      <c r="M10" s="30"/>
      <c r="N10" s="12">
        <f t="shared" si="1"/>
        <v>0</v>
      </c>
    </row>
    <row r="11" spans="1:14">
      <c r="A11" s="4" t="s">
        <v>8</v>
      </c>
      <c r="B11" s="2">
        <v>2.6</v>
      </c>
      <c r="C11" s="15">
        <v>40</v>
      </c>
      <c r="D11" s="15">
        <f t="shared" si="0"/>
        <v>104</v>
      </c>
      <c r="E11" s="28"/>
      <c r="F11" s="29"/>
      <c r="G11" s="29"/>
      <c r="H11" s="29"/>
      <c r="I11" s="29"/>
      <c r="J11" s="29"/>
      <c r="K11" s="30"/>
      <c r="L11" s="30"/>
      <c r="M11" s="30"/>
      <c r="N11" s="12">
        <f t="shared" si="1"/>
        <v>0</v>
      </c>
    </row>
    <row r="12" spans="1:14">
      <c r="A12" s="4" t="s">
        <v>7</v>
      </c>
      <c r="B12" s="2">
        <v>0.9</v>
      </c>
      <c r="C12" s="15">
        <v>40</v>
      </c>
      <c r="D12" s="15">
        <f t="shared" si="0"/>
        <v>36</v>
      </c>
      <c r="E12" s="28"/>
      <c r="F12" s="29"/>
      <c r="G12" s="29"/>
      <c r="H12" s="29"/>
      <c r="I12" s="29"/>
      <c r="J12" s="29"/>
      <c r="K12" s="30"/>
      <c r="L12" s="30"/>
      <c r="M12" s="30"/>
      <c r="N12" s="12">
        <f t="shared" si="1"/>
        <v>0</v>
      </c>
    </row>
    <row r="13" spans="1:14">
      <c r="A13" s="4" t="s">
        <v>9</v>
      </c>
      <c r="B13" s="2">
        <v>1.1000000000000001</v>
      </c>
      <c r="C13" s="15">
        <v>40</v>
      </c>
      <c r="D13" s="15">
        <f t="shared" si="0"/>
        <v>44</v>
      </c>
      <c r="E13" s="28"/>
      <c r="F13" s="29"/>
      <c r="G13" s="29"/>
      <c r="H13" s="29"/>
      <c r="I13" s="29"/>
      <c r="J13" s="29"/>
      <c r="K13" s="30"/>
      <c r="L13" s="30"/>
      <c r="M13" s="30"/>
      <c r="N13" s="12">
        <f t="shared" si="1"/>
        <v>0</v>
      </c>
    </row>
    <row r="14" spans="1:14">
      <c r="A14" s="4" t="s">
        <v>10</v>
      </c>
      <c r="B14" s="2">
        <v>0.9</v>
      </c>
      <c r="C14" s="15">
        <v>40</v>
      </c>
      <c r="D14" s="15">
        <f t="shared" si="0"/>
        <v>36</v>
      </c>
      <c r="E14" s="28"/>
      <c r="F14" s="29"/>
      <c r="G14" s="29"/>
      <c r="H14" s="29"/>
      <c r="I14" s="29"/>
      <c r="J14" s="29"/>
      <c r="K14" s="30"/>
      <c r="L14" s="30"/>
      <c r="M14" s="30"/>
      <c r="N14" s="12">
        <f t="shared" si="1"/>
        <v>0</v>
      </c>
    </row>
    <row r="15" spans="1:14">
      <c r="A15" s="4" t="s">
        <v>3</v>
      </c>
      <c r="B15" s="2">
        <v>0.9</v>
      </c>
      <c r="C15" s="15">
        <v>40</v>
      </c>
      <c r="D15" s="15">
        <f t="shared" si="0"/>
        <v>36</v>
      </c>
      <c r="E15" s="28"/>
      <c r="F15" s="29"/>
      <c r="G15" s="29"/>
      <c r="H15" s="29"/>
      <c r="I15" s="29"/>
      <c r="J15" s="29"/>
      <c r="K15" s="30"/>
      <c r="L15" s="30"/>
      <c r="M15" s="30"/>
      <c r="N15" s="12">
        <f t="shared" si="1"/>
        <v>0</v>
      </c>
    </row>
    <row r="16" spans="1:14">
      <c r="A16" s="4" t="s">
        <v>1</v>
      </c>
      <c r="B16" s="2">
        <v>0.9</v>
      </c>
      <c r="C16" s="15">
        <v>40</v>
      </c>
      <c r="D16" s="15">
        <f t="shared" si="0"/>
        <v>36</v>
      </c>
      <c r="E16" s="28"/>
      <c r="F16" s="29"/>
      <c r="G16" s="29"/>
      <c r="H16" s="29"/>
      <c r="I16" s="29"/>
      <c r="J16" s="29"/>
      <c r="K16" s="30"/>
      <c r="L16" s="30"/>
      <c r="M16" s="30"/>
      <c r="N16" s="12">
        <f t="shared" si="1"/>
        <v>0</v>
      </c>
    </row>
    <row r="17" spans="1:14">
      <c r="A17" s="4" t="s">
        <v>11</v>
      </c>
      <c r="B17" s="2">
        <v>0.9</v>
      </c>
      <c r="C17" s="15">
        <v>40</v>
      </c>
      <c r="D17" s="15">
        <f t="shared" si="0"/>
        <v>36</v>
      </c>
      <c r="E17" s="28"/>
      <c r="F17" s="29"/>
      <c r="G17" s="29"/>
      <c r="H17" s="29"/>
      <c r="I17" s="29"/>
      <c r="J17" s="29"/>
      <c r="K17" s="30"/>
      <c r="L17" s="30"/>
      <c r="M17" s="30"/>
      <c r="N17" s="12">
        <f t="shared" si="1"/>
        <v>0</v>
      </c>
    </row>
    <row r="18" spans="1:14">
      <c r="A18" s="4" t="s">
        <v>4</v>
      </c>
      <c r="B18" s="2">
        <v>1.2</v>
      </c>
      <c r="C18" s="15">
        <v>40</v>
      </c>
      <c r="D18" s="15">
        <f t="shared" si="0"/>
        <v>48</v>
      </c>
      <c r="E18" s="28"/>
      <c r="F18" s="29"/>
      <c r="G18" s="29"/>
      <c r="H18" s="29"/>
      <c r="I18" s="29"/>
      <c r="J18" s="29"/>
      <c r="K18" s="30"/>
      <c r="L18" s="30"/>
      <c r="M18" s="30"/>
      <c r="N18" s="12">
        <f t="shared" si="1"/>
        <v>0</v>
      </c>
    </row>
    <row r="19" spans="1:14">
      <c r="A19" s="5" t="s">
        <v>25</v>
      </c>
      <c r="B19" s="3">
        <v>1</v>
      </c>
      <c r="C19" s="16">
        <v>40</v>
      </c>
      <c r="D19" s="16">
        <f t="shared" si="0"/>
        <v>40</v>
      </c>
      <c r="E19" s="31"/>
      <c r="F19" s="32"/>
      <c r="G19" s="32"/>
      <c r="H19" s="32"/>
      <c r="I19" s="32"/>
      <c r="J19" s="32"/>
      <c r="K19" s="33"/>
      <c r="L19" s="33"/>
      <c r="M19" s="33"/>
      <c r="N19" s="11">
        <f t="shared" si="1"/>
        <v>0</v>
      </c>
    </row>
    <row r="20" spans="1:14">
      <c r="N20" s="13"/>
    </row>
    <row r="21" spans="1:14">
      <c r="M21" s="9" t="s">
        <v>21</v>
      </c>
      <c r="N21" s="14">
        <f>SUM(N3:N19)</f>
        <v>0</v>
      </c>
    </row>
    <row r="22" spans="1:14">
      <c r="A22" s="39" t="s">
        <v>33</v>
      </c>
      <c r="M22" s="7" t="s">
        <v>22</v>
      </c>
      <c r="N22" s="8"/>
    </row>
  </sheetData>
  <mergeCells count="1">
    <mergeCell ref="E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Sefton Priestley</dc:creator>
  <cp:lastModifiedBy>Sefton Priestley</cp:lastModifiedBy>
  <dcterms:created xsi:type="dcterms:W3CDTF">2020-08-11T22:46:02Z</dcterms:created>
  <dcterms:modified xsi:type="dcterms:W3CDTF">2020-08-13T21:29:10Z</dcterms:modified>
</cp:coreProperties>
</file>